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PAGINA MPIO\DISCIPLINA FINANCIERA\"/>
    </mc:Choice>
  </mc:AlternateContent>
  <bookViews>
    <workbookView xWindow="0" yWindow="0" windowWidth="19200" windowHeight="7248"/>
  </bookViews>
  <sheets>
    <sheet name="ResIng" sheetId="12" r:id="rId1"/>
  </sheets>
  <definedNames>
    <definedName name="_xlnm.Print_Area" localSheetId="0">ResIng!$A$1:$E$39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2" l="1"/>
  <c r="C7" i="12"/>
  <c r="D36" i="12" l="1"/>
  <c r="C36" i="12"/>
  <c r="D28" i="12"/>
  <c r="C28" i="12"/>
  <c r="D21" i="12"/>
  <c r="C21" i="12"/>
  <c r="C31" i="12" l="1"/>
  <c r="D31" i="12"/>
</calcChain>
</file>

<file path=xl/sharedStrings.xml><?xml version="1.0" encoding="utf-8"?>
<sst xmlns="http://schemas.openxmlformats.org/spreadsheetml/2006/main" count="34" uniqueCount="34">
  <si>
    <t>(PESOS)</t>
  </si>
  <si>
    <t>A. Ingresos Derivados de Financiamientos</t>
  </si>
  <si>
    <t>Datos Informativos</t>
  </si>
  <si>
    <t>Concepto (b)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</si>
  <si>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</si>
  <si>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</si>
  <si>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</si>
  <si>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C.    Contribuciones de Mejoras</t>
  </si>
  <si>
    <t>D.    Derechos</t>
  </si>
  <si>
    <t>G.    Ingresos por Ventas de Bienes y Servicios</t>
  </si>
  <si>
    <t>H.    Participaciones</t>
  </si>
  <si>
    <t>L.     Otros Ingresos de Libre Disposición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</si>
  <si>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</si>
  <si>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</si>
  <si>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</si>
  <si>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</si>
  <si>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Resultados de Ingresos - LDF</t>
  </si>
  <si>
    <t>1.  Ingresos de Libre Disposición (1=A+B+C+D+E+F+G+H+I+J+K+L)</t>
  </si>
  <si>
    <t>A.    Impuestos</t>
  </si>
  <si>
    <t>B.    Cuotas y Aportaciones de Seguridad Social</t>
  </si>
  <si>
    <t>E.    Productos</t>
  </si>
  <si>
    <t>F.    Aprovechamientos</t>
  </si>
  <si>
    <t>I.     Incentivos Derivados de la Colaboración Fiscal</t>
  </si>
  <si>
    <t xml:space="preserve">J.     Transferencias </t>
  </si>
  <si>
    <t>K.    Convenios</t>
  </si>
  <si>
    <t>A.    Aportaciones</t>
  </si>
  <si>
    <t>3.  Ingresos Derivados de Financiamientos (3=A)</t>
  </si>
  <si>
    <t>4.  Total de Resultados de Ingresos (4=1+2+3)</t>
  </si>
  <si>
    <r>
      <t>2.  Transferencias Federales Etiquetadas</t>
    </r>
    <r>
      <rPr>
        <b/>
        <vertAlign val="superscript"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(2=A+B+C+D+E)</t>
    </r>
  </si>
  <si>
    <r>
      <t>1</t>
    </r>
    <r>
      <rPr>
        <sz val="12"/>
        <color theme="1"/>
        <rFont val="Calibri"/>
        <family val="2"/>
        <scheme val="minor"/>
      </rPr>
      <t>. Los importes corresponden al momento contable de los ingresos devengados.</t>
    </r>
  </si>
  <si>
    <r>
      <t>2</t>
    </r>
    <r>
      <rPr>
        <sz val="12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</si>
  <si>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r>
      <t xml:space="preserve">Ejercicio 2020 </t>
    </r>
    <r>
      <rPr>
        <b/>
        <vertAlign val="superscript"/>
        <sz val="12"/>
        <color theme="1"/>
        <rFont val="Calibri"/>
        <family val="2"/>
        <scheme val="minor"/>
      </rPr>
      <t xml:space="preserve">1 </t>
    </r>
    <r>
      <rPr>
        <b/>
        <sz val="12"/>
        <color theme="1"/>
        <rFont val="Calibri"/>
        <family val="2"/>
        <scheme val="minor"/>
      </rPr>
      <t>(c)</t>
    </r>
  </si>
  <si>
    <r>
      <t xml:space="preserve">Ejercicio 2021 </t>
    </r>
    <r>
      <rPr>
        <b/>
        <vertAlign val="superscript"/>
        <sz val="12"/>
        <color theme="1"/>
        <rFont val="Calibri"/>
        <family val="2"/>
        <scheme val="minor"/>
      </rPr>
      <t xml:space="preserve">2 </t>
    </r>
    <r>
      <rPr>
        <b/>
        <sz val="12"/>
        <color theme="1"/>
        <rFont val="Calibri"/>
        <family val="2"/>
        <scheme val="minor"/>
      </rPr>
      <t>(d)</t>
    </r>
  </si>
  <si>
    <t>SISTEMA PARA EL DESARROLLO INTEGRAL DE LA FAMILIA DE YURIRIA, GTO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</si>
</sst>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Font="1"/>
    <xf numFmtId="0" fontId="1" fillId="0" borderId="3" xfId="0" applyFont="1" applyFill="1" applyBorder="1" applyAlignment="1">
      <alignment horizontal="lef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justify" vertical="center" wrapText="1"/>
    </xf>
    <xf numFmtId="0" fontId="1" fillId="0" borderId="7" xfId="0" applyFont="1" applyFill="1" applyBorder="1" applyAlignment="1">
      <alignment horizontal="justify" vertical="center" wrapText="1"/>
    </xf>
    <xf numFmtId="0" fontId="0" fillId="0" borderId="0" xfId="0" applyFont="1" applyAlignment="1">
      <alignment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right" vertical="center" wrapText="1"/>
    </xf>
    <xf numFmtId="164" fontId="0" fillId="0" borderId="0" xfId="0" applyNumberFormat="1" applyFont="1"/>
    <xf numFmtId="0" fontId="4" fillId="0" borderId="0" xfId="0" applyFont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0</xdr:row>
      <xdr:rowOff>137160</xdr:rowOff>
    </xdr:from>
    <xdr:to>
      <xdr:col>1</xdr:col>
      <xdr:colOff>711652</xdr:colOff>
      <xdr:row>4</xdr:row>
      <xdr:rowOff>15240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0A2B0B-1C27-4CC2-9ADD-DB81A67407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92" r="35487" b="89565"/>
        <a:stretch/>
      </xdr:blipFill>
      <xdr:spPr bwMode="auto">
        <a:xfrm>
          <a:off x="175260" y="137160"/>
          <a:ext cx="1321252" cy="67056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view="pageBreakPreview" zoomScale="60" zoomScaleNormal="100" workbookViewId="0">
      <selection activeCell="D19" sqref="D19"/>
    </sheetView>
  </sheetViews>
  <sheetFormatPr baseColWidth="10" defaultColWidth="11.44140625" defaultRowHeight="14.4" x14ac:dyDescent="0.3"/>
  <cols>
    <col min="1" max="1" width="11.44140625" style="3"/>
    <col min="2" max="2" width="50" style="9" customWidth="1"/>
    <col min="3" max="4" width="23.5546875" style="3" customWidth="1"/>
    <col min="5" max="5" width="11.44140625" style="3"/>
    <col min="6" max="7" width="12.88671875" style="3" bestFit="1" customWidth="1"/>
    <col min="8" max="16384" width="11.44140625" style="3"/>
  </cols>
  <sheetData>
    <row r="1" spans="1:8" ht="15.6" x14ac:dyDescent="0.3">
      <c r="A1" s="1"/>
      <c r="B1" s="2"/>
      <c r="C1" s="1"/>
      <c r="D1" s="1"/>
      <c r="E1" s="1"/>
      <c r="F1" s="1"/>
      <c r="G1" s="1"/>
      <c r="H1" s="1"/>
    </row>
    <row r="2" spans="1:8" ht="15.6" x14ac:dyDescent="0.3">
      <c r="B2" s="18" t="s">
        <v>33</v>
      </c>
      <c r="C2" s="18"/>
      <c r="D2" s="18"/>
    </row>
    <row r="3" spans="1:8" ht="15.6" x14ac:dyDescent="0.3">
      <c r="B3" s="18" t="s">
        <v>16</v>
      </c>
      <c r="C3" s="18"/>
      <c r="D3" s="18"/>
    </row>
    <row r="4" spans="1:8" ht="15.6" x14ac:dyDescent="0.3">
      <c r="B4" s="18" t="s">
        <v>0</v>
      </c>
      <c r="C4" s="18"/>
      <c r="D4" s="18"/>
    </row>
    <row r="5" spans="1:8" ht="16.2" thickBot="1" x14ac:dyDescent="0.35">
      <c r="B5" s="14"/>
      <c r="C5" s="14"/>
      <c r="D5" s="14"/>
    </row>
    <row r="6" spans="1:8" ht="31.5" customHeight="1" thickBot="1" x14ac:dyDescent="0.35">
      <c r="B6" s="10" t="s">
        <v>3</v>
      </c>
      <c r="C6" s="11" t="s">
        <v>31</v>
      </c>
      <c r="D6" s="11" t="s">
        <v>32</v>
      </c>
    </row>
    <row r="7" spans="1:8" ht="31.2" x14ac:dyDescent="0.3">
      <c r="B7" s="12" t="s">
        <v>17</v>
      </c>
      <c r="C7" s="13">
        <f>+SUM(C8:C19)</f>
        <v>10591214.25</v>
      </c>
      <c r="D7" s="13">
        <f>+SUM(D8:D19)</f>
        <v>10784187.51</v>
      </c>
    </row>
    <row r="8" spans="1:8" ht="15.6" x14ac:dyDescent="0.3">
      <c r="B8" s="4" t="s">
        <v>18</v>
      </c>
      <c r="C8" s="5">
        <v>0</v>
      </c>
      <c r="D8" s="5">
        <v>0</v>
      </c>
      <c r="F8" s="16"/>
    </row>
    <row r="9" spans="1:8" ht="15.6" x14ac:dyDescent="0.3">
      <c r="B9" s="4" t="s">
        <v>19</v>
      </c>
      <c r="C9" s="5">
        <v>0</v>
      </c>
      <c r="D9" s="5">
        <v>0</v>
      </c>
    </row>
    <row r="10" spans="1:8" ht="15.6" x14ac:dyDescent="0.3">
      <c r="B10" s="4" t="s">
        <v>7</v>
      </c>
      <c r="C10" s="5">
        <v>0</v>
      </c>
      <c r="D10" s="5">
        <v>0</v>
      </c>
    </row>
    <row r="11" spans="1:8" ht="15.6" x14ac:dyDescent="0.3">
      <c r="B11" s="4" t="s">
        <v>8</v>
      </c>
      <c r="C11" s="5">
        <v>0</v>
      </c>
      <c r="D11" s="5">
        <v>0</v>
      </c>
    </row>
    <row r="12" spans="1:8" ht="15.6" x14ac:dyDescent="0.3">
      <c r="B12" s="4" t="s">
        <v>20</v>
      </c>
      <c r="C12" s="5">
        <v>0</v>
      </c>
      <c r="D12" s="5">
        <v>0</v>
      </c>
    </row>
    <row r="13" spans="1:8" ht="15.6" x14ac:dyDescent="0.3">
      <c r="B13" s="4" t="s">
        <v>21</v>
      </c>
      <c r="C13" s="5">
        <v>0</v>
      </c>
      <c r="D13" s="5">
        <v>0</v>
      </c>
    </row>
    <row r="14" spans="1:8" ht="15.6" x14ac:dyDescent="0.3">
      <c r="B14" s="4" t="s">
        <v>9</v>
      </c>
      <c r="C14" s="5">
        <v>380229.25</v>
      </c>
      <c r="D14" s="5">
        <v>550000</v>
      </c>
    </row>
    <row r="15" spans="1:8" ht="15.6" x14ac:dyDescent="0.3">
      <c r="B15" s="4" t="s">
        <v>10</v>
      </c>
      <c r="C15" s="5">
        <v>385985</v>
      </c>
      <c r="D15" s="5">
        <v>0</v>
      </c>
    </row>
    <row r="16" spans="1:8" ht="15.6" x14ac:dyDescent="0.3">
      <c r="B16" s="4" t="s">
        <v>22</v>
      </c>
      <c r="C16" s="5">
        <v>0</v>
      </c>
      <c r="D16" s="5">
        <v>0</v>
      </c>
    </row>
    <row r="17" spans="2:6" ht="15.6" x14ac:dyDescent="0.3">
      <c r="B17" s="4" t="s">
        <v>23</v>
      </c>
      <c r="C17" s="5">
        <v>9825000</v>
      </c>
      <c r="D17" s="5">
        <v>9850000</v>
      </c>
    </row>
    <row r="18" spans="2:6" ht="15.6" x14ac:dyDescent="0.3">
      <c r="B18" s="4" t="s">
        <v>24</v>
      </c>
      <c r="C18" s="5">
        <v>0</v>
      </c>
      <c r="D18" s="5">
        <v>0</v>
      </c>
    </row>
    <row r="19" spans="2:6" ht="15.6" x14ac:dyDescent="0.3">
      <c r="B19" s="4" t="s">
        <v>11</v>
      </c>
      <c r="C19" s="5">
        <v>0</v>
      </c>
      <c r="D19" s="5">
        <v>384187.51</v>
      </c>
    </row>
    <row r="20" spans="2:6" ht="15.6" x14ac:dyDescent="0.3">
      <c r="B20" s="4"/>
      <c r="C20" s="5"/>
      <c r="D20" s="5"/>
    </row>
    <row r="21" spans="2:6" ht="33" x14ac:dyDescent="0.3">
      <c r="B21" s="6" t="s">
        <v>28</v>
      </c>
      <c r="C21" s="15">
        <f t="shared" ref="C21:D21" si="0">SUM(C22:C26)</f>
        <v>0</v>
      </c>
      <c r="D21" s="15">
        <f t="shared" si="0"/>
        <v>0</v>
      </c>
    </row>
    <row r="22" spans="2:6" ht="15.6" x14ac:dyDescent="0.3">
      <c r="B22" s="4" t="s">
        <v>25</v>
      </c>
      <c r="C22" s="5">
        <v>0</v>
      </c>
      <c r="D22" s="5">
        <v>0</v>
      </c>
      <c r="F22" s="16"/>
    </row>
    <row r="23" spans="2:6" ht="15.6" x14ac:dyDescent="0.3">
      <c r="B23" s="4" t="s">
        <v>12</v>
      </c>
      <c r="C23" s="5">
        <v>0</v>
      </c>
      <c r="D23" s="5">
        <v>0</v>
      </c>
    </row>
    <row r="24" spans="2:6" ht="15.6" x14ac:dyDescent="0.3">
      <c r="B24" s="4" t="s">
        <v>13</v>
      </c>
      <c r="C24" s="5">
        <v>0</v>
      </c>
      <c r="D24" s="5">
        <v>0</v>
      </c>
    </row>
    <row r="25" spans="2:6" ht="31.2" x14ac:dyDescent="0.3">
      <c r="B25" s="4" t="s">
        <v>14</v>
      </c>
      <c r="C25" s="5">
        <v>0</v>
      </c>
      <c r="D25" s="5">
        <v>0</v>
      </c>
    </row>
    <row r="26" spans="2:6" ht="15.6" x14ac:dyDescent="0.3">
      <c r="B26" s="4" t="s">
        <v>15</v>
      </c>
      <c r="C26" s="5">
        <v>0</v>
      </c>
      <c r="D26" s="5">
        <v>0</v>
      </c>
    </row>
    <row r="27" spans="2:6" ht="15.6" x14ac:dyDescent="0.3">
      <c r="B27" s="4"/>
      <c r="C27" s="5"/>
      <c r="D27" s="5"/>
    </row>
    <row r="28" spans="2:6" ht="15.6" x14ac:dyDescent="0.3">
      <c r="B28" s="6" t="s">
        <v>26</v>
      </c>
      <c r="C28" s="15">
        <f t="shared" ref="C28:D28" si="1">+C29</f>
        <v>0</v>
      </c>
      <c r="D28" s="15">
        <f t="shared" si="1"/>
        <v>0</v>
      </c>
    </row>
    <row r="29" spans="2:6" ht="15.6" x14ac:dyDescent="0.3">
      <c r="B29" s="4" t="s">
        <v>1</v>
      </c>
      <c r="C29" s="5">
        <v>0</v>
      </c>
      <c r="D29" s="5">
        <v>0</v>
      </c>
    </row>
    <row r="30" spans="2:6" ht="15.6" x14ac:dyDescent="0.3">
      <c r="B30" s="4"/>
      <c r="C30" s="5"/>
      <c r="D30" s="5"/>
    </row>
    <row r="31" spans="2:6" ht="15.6" x14ac:dyDescent="0.3">
      <c r="B31" s="6" t="s">
        <v>27</v>
      </c>
      <c r="C31" s="15">
        <f t="shared" ref="C31:D31" si="2">+C7+C21+C28</f>
        <v>10591214.25</v>
      </c>
      <c r="D31" s="15">
        <f t="shared" si="2"/>
        <v>10784187.51</v>
      </c>
      <c r="F31" s="16"/>
    </row>
    <row r="32" spans="2:6" ht="15.6" x14ac:dyDescent="0.3">
      <c r="B32" s="4"/>
      <c r="C32" s="5"/>
      <c r="D32" s="5"/>
      <c r="F32" s="16"/>
    </row>
    <row r="33" spans="2:7" ht="15.6" x14ac:dyDescent="0.3">
      <c r="B33" s="6" t="s">
        <v>2</v>
      </c>
      <c r="C33" s="5"/>
      <c r="D33" s="5"/>
      <c r="F33" s="16"/>
    </row>
    <row r="34" spans="2:7" ht="31.2" x14ac:dyDescent="0.3">
      <c r="B34" s="4" t="s">
        <v>4</v>
      </c>
      <c r="C34" s="5">
        <v>0</v>
      </c>
      <c r="D34" s="5">
        <v>0</v>
      </c>
      <c r="F34" s="16"/>
      <c r="G34" s="16"/>
    </row>
    <row r="35" spans="2:7" ht="46.8" x14ac:dyDescent="0.3">
      <c r="B35" s="4" t="s">
        <v>5</v>
      </c>
      <c r="C35" s="5">
        <v>0</v>
      </c>
      <c r="D35" s="5">
        <v>0</v>
      </c>
    </row>
    <row r="36" spans="2:7" ht="15.6" x14ac:dyDescent="0.3">
      <c r="B36" s="6" t="s">
        <v>6</v>
      </c>
      <c r="C36" s="15">
        <f t="shared" ref="C36:D36" si="3">+C34+C35</f>
        <v>0</v>
      </c>
      <c r="D36" s="15">
        <f t="shared" si="3"/>
        <v>0</v>
      </c>
    </row>
    <row r="37" spans="2:7" ht="16.2" thickBot="1" x14ac:dyDescent="0.35">
      <c r="B37" s="7"/>
      <c r="C37" s="8"/>
      <c r="D37" s="8"/>
    </row>
    <row r="38" spans="2:7" ht="17.399999999999999" x14ac:dyDescent="0.3">
      <c r="B38" s="19" t="s">
        <v>29</v>
      </c>
      <c r="C38" s="19"/>
      <c r="D38" s="19"/>
    </row>
    <row r="39" spans="2:7" ht="30.75" customHeight="1" x14ac:dyDescent="0.3">
      <c r="B39" s="17" t="s">
        <v>30</v>
      </c>
      <c r="C39" s="17"/>
      <c r="D39" s="17"/>
    </row>
  </sheetData>
  <mergeCells count="5">
    <mergeCell ref="B39:D39"/>
    <mergeCell ref="B2:D2"/>
    <mergeCell ref="B3:D3"/>
    <mergeCell ref="B4:D4"/>
    <mergeCell ref="B38:D38"/>
  </mergeCells>
  <printOptions horizontalCentered="1"/>
  <pageMargins left="0.23622047244094491" right="0.23622047244094491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ResIng</vt:lpstr>
      <vt:lpstr>ResIng!Área_de_impresión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itsui</dc:creator>
  <cp:lastModifiedBy>Usuario1</cp:lastModifiedBy>
  <cp:lastPrinted>2021-11-11T02:27:40Z</cp:lastPrinted>
  <dcterms:created xsi:type="dcterms:W3CDTF">2016-12-07T17:14:47Z</dcterms:created>
  <dcterms:modified xsi:type="dcterms:W3CDTF">2022-06-06T20:30:11Z</dcterms:modified>
</cp:coreProperties>
</file>